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6345\Desktop\"/>
    </mc:Choice>
  </mc:AlternateContent>
  <xr:revisionPtr revIDLastSave="0" documentId="13_ncr:1_{EC77FF47-396E-4289-85B1-8CEE1A0A3A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" sheetId="4" r:id="rId1"/>
  </sheets>
  <externalReferences>
    <externalReference r:id="rId2"/>
    <externalReference r:id="rId3"/>
  </externalReferences>
  <definedNames>
    <definedName name="Area">[1]LIST!$S$2:$S$51</definedName>
    <definedName name="CAT">[1]LIST!$C$2:$C$12</definedName>
    <definedName name="ClaimType">#REF!</definedName>
    <definedName name="Mod_num">[2]Tables!$A$2:$A$27</definedName>
    <definedName name="Models">[1]LIST!$O$2:$O$27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4" l="1"/>
  <c r="Q37" i="4"/>
  <c r="Q35" i="4"/>
  <c r="Q34" i="4"/>
  <c r="J31" i="4"/>
  <c r="J30" i="4"/>
  <c r="J29" i="4"/>
  <c r="J28" i="4"/>
  <c r="Q36" i="4" s="1"/>
  <c r="Q39" i="4" s="1"/>
</calcChain>
</file>

<file path=xl/sharedStrings.xml><?xml version="1.0" encoding="utf-8"?>
<sst xmlns="http://schemas.openxmlformats.org/spreadsheetml/2006/main" count="69" uniqueCount="69">
  <si>
    <t>CONTACT NAME:</t>
  </si>
  <si>
    <t>ACCOUNT #</t>
  </si>
  <si>
    <t>PHONE #</t>
  </si>
  <si>
    <t>FAX #</t>
  </si>
  <si>
    <t>ADDRESS</t>
  </si>
  <si>
    <t>CITY</t>
  </si>
  <si>
    <t>ST</t>
  </si>
  <si>
    <t>EMAIL ADDRESS</t>
  </si>
  <si>
    <t>McNEILUS BODY SERIAL #</t>
  </si>
  <si>
    <t>VIN (complete):</t>
  </si>
  <si>
    <t>IN-SERVICE DATE</t>
  </si>
  <si>
    <t>FAILURE DATE</t>
  </si>
  <si>
    <t>QTY</t>
  </si>
  <si>
    <t>DESCRIPTION</t>
  </si>
  <si>
    <t>PRICE</t>
  </si>
  <si>
    <t>INVOICE FOR FAILED PART</t>
  </si>
  <si>
    <t>INVOICE FOR REPLACEMENT PART</t>
  </si>
  <si>
    <t>MISCELLANEOUS COST</t>
  </si>
  <si>
    <t>DESCRIPTION OF MISCELLANEOUS COST</t>
  </si>
  <si>
    <t>ORIGINAL REPAIR ORDERS AND PARTS INVOICE MUST BE AVAILABLE UPON REQUEST TO BACK UP THE CLAIMS. ATTACH PHOTOS IF NECESSARY TO SUPPORT CLAIM.</t>
  </si>
  <si>
    <t>RETURN COMPLETED FORMS TO THE ATTENTION OF THE WARRANTY DEPARTMENT:</t>
  </si>
  <si>
    <t>Fax: 507-374-6863</t>
  </si>
  <si>
    <t>Email: warrantyclaims@mcneilusco.com</t>
  </si>
  <si>
    <t>NOTE: INCOMPLETE FORMS CANNOT BE PROCESSED AND WILL BE RETURNED</t>
  </si>
  <si>
    <t>WARRANTY USE ONLY:</t>
  </si>
  <si>
    <t>CUSTOMER</t>
  </si>
  <si>
    <t>CLAIM TYPE  ( Check Applicable Box)</t>
  </si>
  <si>
    <r>
      <t>COMPLAINT:</t>
    </r>
    <r>
      <rPr>
        <b/>
        <u/>
        <sz val="8"/>
        <color indexed="9"/>
        <rFont val="Lucida Sans Unicode"/>
        <family val="2"/>
      </rPr>
      <t xml:space="preserve"> (WHAT WAS IT DOING?)</t>
    </r>
  </si>
  <si>
    <t>CAUSE: (WHAT CAUSED THE ISSUE?)</t>
  </si>
  <si>
    <t>CORRECTION: (WHAT WAS DONE TO FIX THE ISSUE?)</t>
  </si>
  <si>
    <t>CLAIM#:</t>
  </si>
  <si>
    <t>RGA#:</t>
  </si>
  <si>
    <t>DISPOSITION:</t>
  </si>
  <si>
    <t>REPAIR TIME (HOURS)</t>
  </si>
  <si>
    <t>TRAVEL TIME (HOURS)</t>
  </si>
  <si>
    <t>IMPORT FEES</t>
  </si>
  <si>
    <t>LABOR RATE (PER Hour)</t>
  </si>
  <si>
    <t>TOTAL PARTS VALUE $</t>
  </si>
  <si>
    <t>FREIGHT COST</t>
  </si>
  <si>
    <t>TOTAL FRT / IMP VALUE  $</t>
  </si>
  <si>
    <t>TOTAL CLAIM  VALUE $</t>
  </si>
  <si>
    <r>
      <t>Instructions:</t>
    </r>
    <r>
      <rPr>
        <sz val="9"/>
        <color indexed="9"/>
        <rFont val="Lucida Sans Unicode"/>
        <family val="2"/>
      </rPr>
      <t xml:space="preserve"> </t>
    </r>
    <r>
      <rPr>
        <u/>
        <sz val="9"/>
        <color indexed="9"/>
        <rFont val="Lucida Sans Unicode"/>
        <family val="2"/>
      </rPr>
      <t xml:space="preserve"> CLAIM DESCRIPTION</t>
    </r>
    <r>
      <rPr>
        <sz val="9"/>
        <color indexed="9"/>
        <rFont val="Lucida Sans Unicode"/>
        <family val="2"/>
      </rPr>
      <t xml:space="preserve"> -</t>
    </r>
    <r>
      <rPr>
        <sz val="8"/>
        <color indexed="9"/>
        <rFont val="Lucida Sans Unicode"/>
        <family val="2"/>
      </rPr>
      <t>PROVIDE A DETAILED DESCRIPTION OF THE FAILURE, INCLUDING ANY EXTENUATING CIRCUMSTANCES AND DETAILED PROCEDURES FOR REPAIR TO SUPPORT THE WARRANTY CLAIM.</t>
    </r>
  </si>
  <si>
    <t>NEW BODY WARRANTY (TRUCK)</t>
  </si>
  <si>
    <t>REPLACEMENT PART WARRANTY</t>
  </si>
  <si>
    <t>CLAIM DATE</t>
  </si>
  <si>
    <t>REL</t>
  </si>
  <si>
    <t>FEL</t>
  </si>
  <si>
    <t>SL</t>
  </si>
  <si>
    <t>PRODUCT TYPE</t>
  </si>
  <si>
    <t>REPAIR DATE</t>
  </si>
  <si>
    <t>OTHER</t>
  </si>
  <si>
    <t>Phone: 507-374-8837</t>
  </si>
  <si>
    <t>FOR ADDITIONAL PARTS OR CLAIM DESCRIPTION, USE PAGE 2</t>
  </si>
  <si>
    <t xml:space="preserve"> CUSTOMER UNIT#</t>
  </si>
  <si>
    <t>TOTAL REPAIR  VALUE $</t>
  </si>
  <si>
    <t>TOTAL TRAVEL VALUE $</t>
  </si>
  <si>
    <t>TOTAL MISC VALUE  $</t>
  </si>
  <si>
    <t>PN</t>
  </si>
  <si>
    <t>EXT. PRICE</t>
  </si>
  <si>
    <t>ZIP CODE</t>
  </si>
  <si>
    <t>REPAIR ORDER # / PO #</t>
  </si>
  <si>
    <t>HOURS</t>
  </si>
  <si>
    <t>MILEAGE</t>
  </si>
  <si>
    <t>Mixer RD</t>
  </si>
  <si>
    <t>Mixer FD</t>
  </si>
  <si>
    <t>Glider</t>
  </si>
  <si>
    <t>RO</t>
  </si>
  <si>
    <t>CLAIM CREDIT TO BE ISSUED TO  (IF DIFFERENT THAN ABOVE)</t>
  </si>
  <si>
    <t>ADDRESS OF FAILED PART LOCATION (IF DIFFERENT THAN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</si>
</sst>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9"/>
      <color indexed="9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u/>
      <sz val="9"/>
      <color indexed="9"/>
      <name val="Lucida Sans Unicode"/>
      <family val="2"/>
    </font>
    <font>
      <sz val="9"/>
      <color indexed="9"/>
      <name val="Lucida Sans Unicode"/>
      <family val="2"/>
    </font>
    <font>
      <sz val="8"/>
      <color indexed="9"/>
      <name val="Lucida Sans Unicode"/>
      <family val="2"/>
    </font>
    <font>
      <sz val="10"/>
      <name val="Lucida Sans Unicode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u/>
      <sz val="9"/>
      <color indexed="9"/>
      <name val="Lucida Sans Unicode"/>
      <family val="2"/>
    </font>
    <font>
      <b/>
      <u/>
      <sz val="8"/>
      <color indexed="9"/>
      <name val="Lucida Sans Unicode"/>
      <family val="2"/>
    </font>
    <font>
      <b/>
      <sz val="11"/>
      <color rgb="FFFF0000"/>
      <name val="Calibri"/>
      <family val="2"/>
      <scheme val="minor"/>
    </font>
    <font>
      <b/>
      <sz val="8"/>
      <color indexed="9"/>
      <name val="Lucida Sans Unicode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Lucida Sans Unicode"/>
      <family val="2"/>
    </font>
    <font>
      <sz val="9"/>
      <color theme="1"/>
      <name val="Calibri"/>
      <family val="2"/>
      <scheme val="minor"/>
    </font>
    <font>
      <b/>
      <sz val="12"/>
      <color rgb="FFFF0000"/>
      <name val="Lucida Sans Unicode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Lucida Sans Unicode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53">
    <xf numFmtId="0" fontId="0" fillId="0" borderId="0" xfId="0"/>
    <xf numFmtId="0" fontId="0" fillId="0" borderId="1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/>
    <xf numFmtId="0" fontId="16" fillId="3" borderId="6" xfId="0" applyFont="1" applyFill="1" applyBorder="1" applyAlignment="1" applyProtection="1"/>
    <xf numFmtId="0" fontId="16" fillId="3" borderId="7" xfId="0" applyFont="1" applyFill="1" applyBorder="1" applyAlignment="1" applyProtection="1"/>
    <xf numFmtId="0" fontId="21" fillId="3" borderId="6" xfId="0" applyFont="1" applyFill="1" applyBorder="1" applyAlignment="1" applyProtection="1"/>
    <xf numFmtId="0" fontId="21" fillId="3" borderId="7" xfId="0" applyFont="1" applyFill="1" applyBorder="1" applyAlignment="1" applyProtection="1"/>
    <xf numFmtId="0" fontId="1" fillId="3" borderId="5" xfId="0" applyFont="1" applyFill="1" applyBorder="1" applyAlignment="1" applyProtection="1"/>
    <xf numFmtId="0" fontId="0" fillId="3" borderId="1" xfId="0" applyFill="1" applyBorder="1" applyAlignment="1" applyProtection="1"/>
    <xf numFmtId="0" fontId="1" fillId="3" borderId="1" xfId="0" applyFont="1" applyFill="1" applyBorder="1" applyAlignment="1" applyProtection="1">
      <alignment horizontal="right"/>
    </xf>
    <xf numFmtId="0" fontId="0" fillId="3" borderId="7" xfId="0" applyFill="1" applyBorder="1" applyAlignment="1" applyProtection="1"/>
    <xf numFmtId="0" fontId="13" fillId="2" borderId="5" xfId="0" applyFont="1" applyFill="1" applyBorder="1" applyAlignment="1" applyProtection="1"/>
    <xf numFmtId="0" fontId="1" fillId="3" borderId="5" xfId="0" applyFont="1" applyFill="1" applyBorder="1" applyAlignment="1" applyProtection="1">
      <alignment horizontal="right"/>
    </xf>
    <xf numFmtId="0" fontId="20" fillId="3" borderId="1" xfId="0" applyFont="1" applyFill="1" applyBorder="1" applyAlignment="1" applyProtection="1">
      <alignment horizontal="right"/>
    </xf>
    <xf numFmtId="0" fontId="20" fillId="3" borderId="6" xfId="0" applyFont="1" applyFill="1" applyBorder="1" applyAlignment="1" applyProtection="1"/>
    <xf numFmtId="0" fontId="13" fillId="3" borderId="5" xfId="0" applyFont="1" applyFill="1" applyBorder="1" applyAlignment="1" applyProtection="1">
      <alignment vertical="center"/>
    </xf>
    <xf numFmtId="0" fontId="0" fillId="3" borderId="6" xfId="0" applyFill="1" applyBorder="1" applyAlignment="1" applyProtection="1"/>
    <xf numFmtId="0" fontId="1" fillId="2" borderId="5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0" fontId="0" fillId="0" borderId="17" xfId="0" applyBorder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right"/>
    </xf>
    <xf numFmtId="164" fontId="0" fillId="0" borderId="5" xfId="0" applyNumberFormat="1" applyBorder="1" applyAlignment="1" applyProtection="1">
      <alignment horizontal="right" wrapText="1"/>
    </xf>
    <xf numFmtId="164" fontId="0" fillId="0" borderId="6" xfId="0" applyNumberFormat="1" applyBorder="1" applyAlignment="1" applyProtection="1">
      <alignment horizontal="right" wrapText="1"/>
    </xf>
    <xf numFmtId="164" fontId="0" fillId="0" borderId="7" xfId="0" applyNumberFormat="1" applyBorder="1" applyAlignment="1" applyProtection="1">
      <alignment horizontal="right" wrapText="1"/>
    </xf>
    <xf numFmtId="0" fontId="8" fillId="2" borderId="21" xfId="0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horizontal="right"/>
    </xf>
    <xf numFmtId="0" fontId="8" fillId="2" borderId="22" xfId="0" applyFont="1" applyFill="1" applyBorder="1" applyAlignment="1" applyProtection="1">
      <alignment horizontal="right"/>
    </xf>
    <xf numFmtId="164" fontId="0" fillId="0" borderId="5" xfId="0" applyNumberFormat="1" applyBorder="1" applyAlignment="1" applyProtection="1">
      <alignment horizontal="right"/>
    </xf>
    <xf numFmtId="164" fontId="0" fillId="0" borderId="6" xfId="0" applyNumberFormat="1" applyBorder="1" applyAlignment="1" applyProtection="1">
      <alignment horizontal="right"/>
    </xf>
    <xf numFmtId="164" fontId="0" fillId="0" borderId="7" xfId="0" applyNumberFormat="1" applyBorder="1" applyAlignment="1" applyProtection="1">
      <alignment horizontal="right"/>
    </xf>
    <xf numFmtId="0" fontId="15" fillId="0" borderId="21" xfId="0" applyFont="1" applyBorder="1" applyAlignment="1" applyProtection="1"/>
    <xf numFmtId="0" fontId="15" fillId="0" borderId="8" xfId="0" applyFont="1" applyBorder="1" applyAlignment="1" applyProtection="1"/>
    <xf numFmtId="0" fontId="15" fillId="0" borderId="22" xfId="0" applyFont="1" applyBorder="1" applyAlignment="1" applyProtection="1"/>
    <xf numFmtId="0" fontId="14" fillId="0" borderId="13" xfId="0" applyFont="1" applyBorder="1" applyAlignment="1" applyProtection="1"/>
    <xf numFmtId="0" fontId="14" fillId="0" borderId="11" xfId="0" applyFont="1" applyBorder="1" applyAlignment="1" applyProtection="1"/>
    <xf numFmtId="0" fontId="14" fillId="0" borderId="12" xfId="0" applyFont="1" applyBorder="1" applyAlignment="1" applyProtection="1"/>
    <xf numFmtId="164" fontId="0" fillId="0" borderId="1" xfId="0" applyNumberFormat="1" applyBorder="1" applyAlignment="1" applyProtection="1"/>
    <xf numFmtId="0" fontId="0" fillId="0" borderId="1" xfId="0" applyBorder="1" applyAlignment="1" applyProtection="1"/>
    <xf numFmtId="2" fontId="0" fillId="0" borderId="5" xfId="0" applyNumberFormat="1" applyBorder="1" applyAlignment="1" applyProtection="1">
      <alignment horizontal="right" wrapText="1"/>
    </xf>
    <xf numFmtId="2" fontId="0" fillId="0" borderId="6" xfId="0" applyNumberFormat="1" applyBorder="1" applyAlignment="1" applyProtection="1">
      <alignment horizontal="right" wrapText="1"/>
    </xf>
    <xf numFmtId="2" fontId="0" fillId="0" borderId="7" xfId="0" applyNumberFormat="1" applyBorder="1" applyAlignment="1" applyProtection="1">
      <alignment horizontal="right" wrapText="1"/>
    </xf>
    <xf numFmtId="0" fontId="1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 applyProtection="1">
      <alignment horizontal="center" vertical="center"/>
      <protection locked="0"/>
    </xf>
    <xf numFmtId="164" fontId="17" fillId="0" borderId="7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6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18" fillId="3" borderId="6" xfId="0" applyFont="1" applyFill="1" applyBorder="1" applyAlignment="1" applyProtection="1">
      <alignment horizontal="center"/>
    </xf>
    <xf numFmtId="0" fontId="18" fillId="3" borderId="7" xfId="0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left" vertical="center"/>
      <protection locked="0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20" fillId="3" borderId="8" xfId="0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/>
    </xf>
    <xf numFmtId="0" fontId="24" fillId="4" borderId="5" xfId="0" applyFont="1" applyFill="1" applyBorder="1" applyAlignment="1" applyProtection="1">
      <alignment horizontal="left" vertical="center"/>
      <protection locked="0"/>
    </xf>
    <xf numFmtId="0" fontId="24" fillId="4" borderId="6" xfId="0" applyFont="1" applyFill="1" applyBorder="1" applyAlignment="1" applyProtection="1">
      <alignment horizontal="left" vertical="center"/>
      <protection locked="0"/>
    </xf>
    <xf numFmtId="0" fontId="24" fillId="4" borderId="7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2" borderId="14" xfId="0" applyFont="1" applyFill="1" applyBorder="1" applyAlignment="1" applyProtection="1"/>
    <xf numFmtId="0" fontId="1" fillId="2" borderId="1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/>
    <xf numFmtId="0" fontId="16" fillId="0" borderId="1" xfId="0" applyFont="1" applyBorder="1" applyAlignment="1" applyProtection="1"/>
  </cellXfs>
  <cellStyles count="2">
    <cellStyle name="Normal" xfId="0" builtinId="0"/>
    <cellStyle name="Normal 2 3" xfId="1" xr:uid="{0460A64A-9217-4F10-9833-6D0C59B39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prise.oshkoshglobal.com/ISO/04%20Records/Final%20Assembly%20Quality%20Database/Final%20Assembly%20Inspection%20FY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sktop\Non-Con\3141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"/>
      <sheetName val="Condition Definitions"/>
      <sheetName val="Revision Log"/>
      <sheetName val="Daily Gate Reporting Numbers"/>
      <sheetName val="Morning Startup"/>
      <sheetName val="Daily FA Data"/>
      <sheetName val="Condition %"/>
      <sheetName val="Weekly"/>
      <sheetName val="Monthly"/>
      <sheetName val="Quarterly"/>
      <sheetName val="Failed Unit Defects by Area"/>
      <sheetName val="DPU by Building and Area"/>
      <sheetName val="Defect Breakdown"/>
      <sheetName val="Pivot Table &amp; Chart"/>
      <sheetName val="Assembly Building Dashboard"/>
      <sheetName val="Dashboard Pivot"/>
      <sheetName val="DPU by Model"/>
    </sheetNames>
    <sheetDataSet>
      <sheetData sheetId="0" refreshError="1"/>
      <sheetData sheetId="1">
        <row r="2">
          <cell r="C2" t="str">
            <v>CNG</v>
          </cell>
          <cell r="O2">
            <v>10</v>
          </cell>
          <cell r="S2" t="str">
            <v>All Makes</v>
          </cell>
        </row>
        <row r="3">
          <cell r="C3" t="str">
            <v>DamageDegraded</v>
          </cell>
          <cell r="O3">
            <v>11</v>
          </cell>
          <cell r="S3" t="str">
            <v>FA Line 3</v>
          </cell>
        </row>
        <row r="4">
          <cell r="C4" t="str">
            <v>Electrical</v>
          </cell>
          <cell r="O4">
            <v>12</v>
          </cell>
          <cell r="S4" t="str">
            <v>FA Line 4</v>
          </cell>
        </row>
        <row r="5">
          <cell r="C5" t="str">
            <v>Hydraulic</v>
          </cell>
          <cell r="O5">
            <v>13</v>
          </cell>
          <cell r="S5" t="str">
            <v>FA Line 5</v>
          </cell>
        </row>
        <row r="6">
          <cell r="C6" t="str">
            <v>Mechanical</v>
          </cell>
          <cell r="O6">
            <v>14</v>
          </cell>
          <cell r="S6" t="str">
            <v>FA Line 6</v>
          </cell>
        </row>
        <row r="7">
          <cell r="C7" t="str">
            <v>MissedOperation</v>
          </cell>
          <cell r="O7">
            <v>16</v>
          </cell>
          <cell r="S7" t="str">
            <v>FA Line 7</v>
          </cell>
        </row>
        <row r="8">
          <cell r="C8" t="str">
            <v>OrderInaccuracy</v>
          </cell>
          <cell r="O8">
            <v>17</v>
          </cell>
          <cell r="S8" t="str">
            <v>FL FA</v>
          </cell>
        </row>
        <row r="9">
          <cell r="C9" t="str">
            <v>Paint</v>
          </cell>
          <cell r="O9">
            <v>19</v>
          </cell>
          <cell r="S9" t="str">
            <v>Mixer FA</v>
          </cell>
        </row>
        <row r="10">
          <cell r="C10" t="str">
            <v>Pneumatic</v>
          </cell>
          <cell r="O10">
            <v>29</v>
          </cell>
          <cell r="S10" t="str">
            <v>RL FA</v>
          </cell>
        </row>
        <row r="11">
          <cell r="C11" t="str">
            <v>Rework</v>
          </cell>
          <cell r="O11">
            <v>42</v>
          </cell>
          <cell r="S11" t="str">
            <v>SL FA</v>
          </cell>
        </row>
        <row r="12">
          <cell r="C12" t="str">
            <v>Weld</v>
          </cell>
          <cell r="O12">
            <v>44</v>
          </cell>
          <cell r="S12" t="str">
            <v>Sub Assembly</v>
          </cell>
        </row>
        <row r="13">
          <cell r="O13">
            <v>48</v>
          </cell>
          <cell r="S13" t="str">
            <v>Tech Center</v>
          </cell>
        </row>
        <row r="14">
          <cell r="O14">
            <v>49</v>
          </cell>
          <cell r="S14" t="str">
            <v>CNG Prep</v>
          </cell>
        </row>
        <row r="15">
          <cell r="O15">
            <v>63</v>
          </cell>
          <cell r="S15" t="str">
            <v>FL CP</v>
          </cell>
        </row>
        <row r="16">
          <cell r="O16">
            <v>64</v>
          </cell>
          <cell r="S16" t="str">
            <v>Mixer CP</v>
          </cell>
        </row>
        <row r="17">
          <cell r="O17">
            <v>65</v>
          </cell>
          <cell r="S17" t="str">
            <v>RL CP</v>
          </cell>
        </row>
        <row r="18">
          <cell r="O18">
            <v>66</v>
          </cell>
          <cell r="S18" t="str">
            <v>SL CP</v>
          </cell>
        </row>
        <row r="19">
          <cell r="O19">
            <v>67</v>
          </cell>
          <cell r="S19" t="str">
            <v>New Content Line</v>
          </cell>
        </row>
        <row r="20">
          <cell r="O20">
            <v>76</v>
          </cell>
          <cell r="S20" t="str">
            <v>Axles</v>
          </cell>
        </row>
        <row r="21">
          <cell r="O21">
            <v>78</v>
          </cell>
          <cell r="S21" t="str">
            <v>Chassis Pre Prep</v>
          </cell>
        </row>
        <row r="22">
          <cell r="O22">
            <v>87</v>
          </cell>
          <cell r="S22" t="str">
            <v>Mod Shop</v>
          </cell>
        </row>
        <row r="23">
          <cell r="O23">
            <v>90</v>
          </cell>
          <cell r="S23" t="str">
            <v>R&amp;D</v>
          </cell>
        </row>
        <row r="24">
          <cell r="O24">
            <v>91</v>
          </cell>
          <cell r="S24" t="str">
            <v>Engineering</v>
          </cell>
        </row>
        <row r="25">
          <cell r="O25">
            <v>92</v>
          </cell>
          <cell r="S25" t="str">
            <v>Mexico</v>
          </cell>
        </row>
        <row r="26">
          <cell r="O26" t="str">
            <v>10M</v>
          </cell>
          <cell r="S26" t="str">
            <v>Big Booth</v>
          </cell>
        </row>
        <row r="27">
          <cell r="O27" t="str">
            <v>12M</v>
          </cell>
          <cell r="S27" t="str">
            <v>Monorail</v>
          </cell>
        </row>
        <row r="28">
          <cell r="S28" t="str">
            <v>North Paint</v>
          </cell>
        </row>
        <row r="29">
          <cell r="S29" t="str">
            <v>Drum Line</v>
          </cell>
        </row>
        <row r="30">
          <cell r="S30" t="str">
            <v>Fab</v>
          </cell>
        </row>
        <row r="31">
          <cell r="S31" t="str">
            <v>Mixer Mount</v>
          </cell>
        </row>
        <row r="32">
          <cell r="S32" t="str">
            <v>Pedestal Build</v>
          </cell>
        </row>
        <row r="33">
          <cell r="S33" t="str">
            <v>Pedestal Prep</v>
          </cell>
        </row>
        <row r="34">
          <cell r="S34" t="str">
            <v>OEM</v>
          </cell>
        </row>
        <row r="35">
          <cell r="S35" t="str">
            <v>Final Paint</v>
          </cell>
        </row>
        <row r="36">
          <cell r="S36" t="str">
            <v>Finish Out</v>
          </cell>
        </row>
        <row r="37">
          <cell r="S37" t="str">
            <v>Touch Up</v>
          </cell>
        </row>
        <row r="38">
          <cell r="S38" t="str">
            <v>Rework</v>
          </cell>
        </row>
        <row r="39">
          <cell r="S39" t="str">
            <v>Riceville</v>
          </cell>
        </row>
        <row r="40">
          <cell r="S40" t="str">
            <v>Box Line Paint Booth</v>
          </cell>
        </row>
        <row r="41">
          <cell r="S41" t="str">
            <v>CNG Mount</v>
          </cell>
        </row>
        <row r="42">
          <cell r="S42" t="str">
            <v>Refuse Line 1</v>
          </cell>
        </row>
        <row r="43">
          <cell r="S43" t="str">
            <v>Refuse Line 2</v>
          </cell>
        </row>
        <row r="44">
          <cell r="S44" t="str">
            <v>Refuse Line 3</v>
          </cell>
        </row>
        <row r="45">
          <cell r="S45" t="str">
            <v>Refuse Line 4</v>
          </cell>
        </row>
        <row r="46">
          <cell r="S46" t="str">
            <v>Refuse Mount</v>
          </cell>
        </row>
        <row r="47">
          <cell r="S47" t="str">
            <v>Sub Weld</v>
          </cell>
        </row>
        <row r="48">
          <cell r="S48" t="str">
            <v>Sales</v>
          </cell>
        </row>
        <row r="49">
          <cell r="S49" t="str">
            <v>Service Center</v>
          </cell>
        </row>
        <row r="50">
          <cell r="S50" t="str">
            <v>Unknown</v>
          </cell>
        </row>
        <row r="51">
          <cell r="S51" t="str">
            <v>Vendor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Revision Log"/>
      <sheetName val="Tables"/>
    </sheetNames>
    <sheetDataSet>
      <sheetData sheetId="0"/>
      <sheetData sheetId="1"/>
      <sheetData sheetId="2">
        <row r="2">
          <cell r="A2">
            <v>10</v>
          </cell>
        </row>
        <row r="3">
          <cell r="A3">
            <v>11</v>
          </cell>
        </row>
        <row r="4">
          <cell r="A4">
            <v>12</v>
          </cell>
        </row>
        <row r="5">
          <cell r="A5">
            <v>13</v>
          </cell>
        </row>
        <row r="6">
          <cell r="A6">
            <v>14</v>
          </cell>
        </row>
        <row r="7">
          <cell r="A7">
            <v>16</v>
          </cell>
        </row>
        <row r="8">
          <cell r="A8">
            <v>17</v>
          </cell>
        </row>
        <row r="9">
          <cell r="A9">
            <v>19</v>
          </cell>
        </row>
        <row r="10">
          <cell r="A10">
            <v>29</v>
          </cell>
        </row>
        <row r="11">
          <cell r="A11">
            <v>42</v>
          </cell>
        </row>
        <row r="12">
          <cell r="A12">
            <v>44</v>
          </cell>
        </row>
        <row r="13">
          <cell r="A13">
            <v>48</v>
          </cell>
        </row>
        <row r="14">
          <cell r="A14">
            <v>49</v>
          </cell>
        </row>
        <row r="15">
          <cell r="A15">
            <v>63</v>
          </cell>
        </row>
        <row r="16">
          <cell r="A16">
            <v>64</v>
          </cell>
        </row>
        <row r="17">
          <cell r="A17">
            <v>65</v>
          </cell>
        </row>
        <row r="18">
          <cell r="A18">
            <v>66</v>
          </cell>
        </row>
        <row r="19">
          <cell r="A19">
            <v>67</v>
          </cell>
        </row>
        <row r="20">
          <cell r="A20">
            <v>76</v>
          </cell>
        </row>
        <row r="21">
          <cell r="A21">
            <v>78</v>
          </cell>
        </row>
        <row r="22">
          <cell r="A22">
            <v>87</v>
          </cell>
        </row>
        <row r="23">
          <cell r="A23">
            <v>90</v>
          </cell>
        </row>
        <row r="24">
          <cell r="A24">
            <v>91</v>
          </cell>
        </row>
        <row r="25">
          <cell r="A25">
            <v>92</v>
          </cell>
        </row>
        <row r="26">
          <cell r="A26" t="str">
            <v>10M</v>
          </cell>
        </row>
        <row r="27">
          <cell r="A27" t="str">
            <v>12M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B912-BF89-4048-AE53-1BA374E117CA}">
  <dimension ref="A1:U44"/>
  <sheetViews>
    <sheetView tabSelected="1" view="pageLayout" zoomScaleNormal="100" workbookViewId="0">
      <selection activeCell="A18" sqref="A18:U18"/>
    </sheetView>
  </sheetViews>
  <sheetFormatPr defaultRowHeight="15" x14ac:dyDescent="0.25"/>
  <cols>
    <col min="1" max="3" width="4.7109375" customWidth="1"/>
    <col min="4" max="4" width="6.85546875" customWidth="1"/>
    <col min="5" max="6" width="4.7109375" customWidth="1"/>
    <col min="7" max="7" width="6.42578125" customWidth="1"/>
    <col min="8" max="21" width="4.7109375" customWidth="1"/>
  </cols>
  <sheetData>
    <row r="1" spans="1:21" x14ac:dyDescent="0.25">
      <c r="A1" s="145" t="s">
        <v>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x14ac:dyDescent="0.25">
      <c r="A2" s="2"/>
      <c r="B2" s="147" t="s">
        <v>42</v>
      </c>
      <c r="C2" s="63"/>
      <c r="D2" s="63"/>
      <c r="E2" s="63"/>
      <c r="F2" s="63"/>
      <c r="G2" s="63"/>
      <c r="H2" s="63"/>
      <c r="I2" s="147"/>
      <c r="J2" s="63"/>
      <c r="K2" s="63"/>
      <c r="L2" s="2"/>
      <c r="M2" s="148" t="s">
        <v>43</v>
      </c>
      <c r="N2" s="149"/>
      <c r="O2" s="149"/>
      <c r="P2" s="149"/>
      <c r="Q2" s="149"/>
      <c r="R2" s="149"/>
      <c r="S2" s="149"/>
      <c r="T2" s="149"/>
      <c r="U2" s="150"/>
    </row>
    <row r="3" spans="1:21" x14ac:dyDescent="0.25">
      <c r="A3" s="138" t="s">
        <v>0</v>
      </c>
      <c r="B3" s="63"/>
      <c r="C3" s="63"/>
      <c r="D3" s="63"/>
      <c r="E3" s="63"/>
      <c r="F3" s="63"/>
      <c r="G3" s="63"/>
      <c r="H3" s="138" t="s">
        <v>7</v>
      </c>
      <c r="I3" s="63"/>
      <c r="J3" s="63"/>
      <c r="K3" s="63"/>
      <c r="L3" s="63"/>
      <c r="M3" s="63"/>
      <c r="N3" s="63"/>
      <c r="O3" s="63"/>
      <c r="P3" s="63"/>
      <c r="Q3" s="151" t="s">
        <v>60</v>
      </c>
      <c r="R3" s="152"/>
      <c r="S3" s="152"/>
      <c r="T3" s="152"/>
      <c r="U3" s="152"/>
    </row>
    <row r="4" spans="1:21" x14ac:dyDescent="0.25">
      <c r="A4" s="144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x14ac:dyDescent="0.25">
      <c r="A5" s="138" t="s">
        <v>25</v>
      </c>
      <c r="B5" s="63"/>
      <c r="C5" s="63"/>
      <c r="D5" s="63"/>
      <c r="E5" s="63"/>
      <c r="F5" s="63"/>
      <c r="G5" s="63"/>
      <c r="H5" s="138" t="s">
        <v>1</v>
      </c>
      <c r="I5" s="63"/>
      <c r="J5" s="63"/>
      <c r="K5" s="63"/>
      <c r="L5" s="138" t="s">
        <v>2</v>
      </c>
      <c r="M5" s="63"/>
      <c r="N5" s="63"/>
      <c r="O5" s="63"/>
      <c r="P5" s="63"/>
      <c r="Q5" s="63"/>
      <c r="R5" s="138" t="s">
        <v>3</v>
      </c>
      <c r="S5" s="63"/>
      <c r="T5" s="63"/>
      <c r="U5" s="63"/>
    </row>
    <row r="6" spans="1:21" x14ac:dyDescent="0.25">
      <c r="A6" s="108"/>
      <c r="B6" s="109"/>
      <c r="C6" s="109"/>
      <c r="D6" s="109"/>
      <c r="E6" s="109"/>
      <c r="F6" s="109"/>
      <c r="G6" s="109"/>
      <c r="H6" s="108"/>
      <c r="I6" s="109"/>
      <c r="J6" s="109"/>
      <c r="K6" s="109"/>
      <c r="L6" s="109"/>
      <c r="M6" s="109"/>
      <c r="N6" s="109"/>
      <c r="O6" s="109"/>
      <c r="P6" s="109"/>
      <c r="Q6" s="109"/>
      <c r="R6" s="108"/>
      <c r="S6" s="108"/>
      <c r="T6" s="108"/>
      <c r="U6" s="108"/>
    </row>
    <row r="7" spans="1:21" x14ac:dyDescent="0.25">
      <c r="A7" s="137" t="s">
        <v>4</v>
      </c>
      <c r="B7" s="137"/>
      <c r="C7" s="137"/>
      <c r="D7" s="137"/>
      <c r="E7" s="137"/>
      <c r="F7" s="137"/>
      <c r="G7" s="137"/>
      <c r="H7" s="137"/>
      <c r="I7" s="137"/>
      <c r="J7" s="138" t="s">
        <v>5</v>
      </c>
      <c r="K7" s="63"/>
      <c r="L7" s="63"/>
      <c r="M7" s="63"/>
      <c r="N7" s="63"/>
      <c r="O7" s="139" t="s">
        <v>6</v>
      </c>
      <c r="P7" s="140"/>
      <c r="Q7" s="141" t="s">
        <v>59</v>
      </c>
      <c r="R7" s="142"/>
      <c r="S7" s="142"/>
      <c r="T7" s="142"/>
      <c r="U7" s="143"/>
    </row>
    <row r="8" spans="1:2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108"/>
      <c r="R8" s="109"/>
      <c r="S8" s="109"/>
      <c r="T8" s="109"/>
      <c r="U8" s="109"/>
    </row>
    <row r="9" spans="1:21" x14ac:dyDescent="0.25">
      <c r="A9" s="24" t="s">
        <v>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19"/>
      <c r="M9" s="26"/>
      <c r="N9" s="135" t="s">
        <v>44</v>
      </c>
      <c r="O9" s="136"/>
      <c r="P9" s="136"/>
      <c r="Q9" s="136"/>
      <c r="R9" s="128"/>
      <c r="S9" s="128"/>
      <c r="T9" s="128"/>
      <c r="U9" s="129"/>
    </row>
    <row r="10" spans="1:21" x14ac:dyDescent="0.2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 t="s">
        <v>11</v>
      </c>
      <c r="O10" s="127"/>
      <c r="P10" s="127"/>
      <c r="Q10" s="127"/>
      <c r="R10" s="128"/>
      <c r="S10" s="128"/>
      <c r="T10" s="128"/>
      <c r="U10" s="129"/>
    </row>
    <row r="11" spans="1:21" x14ac:dyDescent="0.25">
      <c r="A11" s="24" t="s">
        <v>68</v>
      </c>
      <c r="B11" s="25"/>
      <c r="C11" s="25"/>
      <c r="D11" s="25"/>
      <c r="E11" s="25"/>
      <c r="F11" s="25"/>
      <c r="G11" s="25"/>
      <c r="H11" s="19"/>
      <c r="I11" s="27"/>
      <c r="J11" s="28"/>
      <c r="K11" s="28"/>
      <c r="L11" s="28"/>
      <c r="M11" s="28"/>
      <c r="N11" s="130" t="s">
        <v>49</v>
      </c>
      <c r="O11" s="131"/>
      <c r="P11" s="131"/>
      <c r="Q11" s="131"/>
      <c r="R11" s="128"/>
      <c r="S11" s="128"/>
      <c r="T11" s="128"/>
      <c r="U11" s="129"/>
    </row>
    <row r="12" spans="1:2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116" t="s">
        <v>10</v>
      </c>
      <c r="O12" s="117"/>
      <c r="P12" s="117"/>
      <c r="Q12" s="117"/>
      <c r="R12" s="128"/>
      <c r="S12" s="128"/>
      <c r="T12" s="128"/>
      <c r="U12" s="129"/>
    </row>
    <row r="13" spans="1:21" x14ac:dyDescent="0.25">
      <c r="A13" s="16" t="s">
        <v>48</v>
      </c>
      <c r="B13" s="17"/>
      <c r="C13" s="18"/>
      <c r="D13" s="17"/>
      <c r="E13" s="18"/>
      <c r="F13" s="17"/>
      <c r="G13" s="18"/>
      <c r="H13" s="17"/>
      <c r="I13" s="16"/>
      <c r="J13" s="19"/>
      <c r="K13" s="17"/>
      <c r="L13" s="17"/>
      <c r="M13" s="20"/>
      <c r="N13" s="116"/>
      <c r="O13" s="117"/>
      <c r="P13" s="117"/>
      <c r="Q13" s="117"/>
      <c r="R13" s="118"/>
      <c r="S13" s="118"/>
      <c r="T13" s="118"/>
      <c r="U13" s="119"/>
    </row>
    <row r="14" spans="1:21" x14ac:dyDescent="0.25">
      <c r="A14" s="21"/>
      <c r="B14" s="21" t="s">
        <v>63</v>
      </c>
      <c r="C14" s="8"/>
      <c r="D14" s="21"/>
      <c r="E14" s="21" t="s">
        <v>64</v>
      </c>
      <c r="F14" s="6"/>
      <c r="G14" s="22" t="s">
        <v>65</v>
      </c>
      <c r="H14" s="6"/>
      <c r="I14" s="21" t="s">
        <v>45</v>
      </c>
      <c r="J14" s="7"/>
      <c r="K14" s="21" t="s">
        <v>46</v>
      </c>
      <c r="L14" s="6"/>
      <c r="M14" s="21" t="s">
        <v>47</v>
      </c>
      <c r="N14" s="5"/>
      <c r="O14" s="21" t="s">
        <v>66</v>
      </c>
      <c r="P14" s="4"/>
      <c r="Q14" s="23"/>
      <c r="R14" s="21" t="s">
        <v>50</v>
      </c>
      <c r="S14" s="3"/>
      <c r="T14" s="14"/>
      <c r="U14" s="15"/>
    </row>
    <row r="15" spans="1:21" x14ac:dyDescent="0.25">
      <c r="A15" s="120" t="s">
        <v>8</v>
      </c>
      <c r="B15" s="120"/>
      <c r="C15" s="120"/>
      <c r="D15" s="120"/>
      <c r="E15" s="120"/>
      <c r="F15" s="120"/>
      <c r="G15" s="120" t="s">
        <v>9</v>
      </c>
      <c r="H15" s="120"/>
      <c r="I15" s="120"/>
      <c r="J15" s="120"/>
      <c r="K15" s="120"/>
      <c r="L15" s="120"/>
      <c r="M15" s="11" t="s">
        <v>53</v>
      </c>
      <c r="N15" s="12"/>
      <c r="O15" s="12"/>
      <c r="P15" s="13"/>
      <c r="Q15" s="121" t="s">
        <v>61</v>
      </c>
      <c r="R15" s="122"/>
      <c r="S15" s="123" t="s">
        <v>62</v>
      </c>
      <c r="T15" s="123"/>
      <c r="U15" s="124"/>
    </row>
    <row r="16" spans="1:2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09"/>
      <c r="P16" s="109"/>
      <c r="Q16" s="110"/>
      <c r="R16" s="111"/>
      <c r="S16" s="112"/>
      <c r="T16" s="112"/>
      <c r="U16" s="113"/>
    </row>
    <row r="17" spans="1:21" ht="16.5" x14ac:dyDescent="0.25">
      <c r="A17" s="114" t="s">
        <v>23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29.25" customHeight="1" x14ac:dyDescent="0.25">
      <c r="A18" s="99" t="s">
        <v>41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ht="24.75" customHeight="1" x14ac:dyDescent="0.25">
      <c r="A19" s="101" t="s">
        <v>19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1:21" x14ac:dyDescent="0.25">
      <c r="A20" s="102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1:21" x14ac:dyDescent="0.25">
      <c r="A21" s="105" t="s">
        <v>27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35.25" customHeight="1" x14ac:dyDescent="0.2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/>
    </row>
    <row r="23" spans="1:21" x14ac:dyDescent="0.25">
      <c r="A23" s="89" t="s">
        <v>28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1"/>
      <c r="Q23" s="91"/>
      <c r="R23" s="91"/>
      <c r="S23" s="91"/>
      <c r="T23" s="91"/>
      <c r="U23" s="91"/>
    </row>
    <row r="24" spans="1:21" ht="35.25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x14ac:dyDescent="0.25">
      <c r="A25" s="93" t="s">
        <v>29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35.25" customHeight="1" x14ac:dyDescent="0.2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</row>
    <row r="27" spans="1:21" x14ac:dyDescent="0.25">
      <c r="A27" s="82" t="s">
        <v>57</v>
      </c>
      <c r="B27" s="83"/>
      <c r="C27" s="10" t="s">
        <v>12</v>
      </c>
      <c r="D27" s="82" t="s">
        <v>13</v>
      </c>
      <c r="E27" s="84"/>
      <c r="F27" s="84"/>
      <c r="G27" s="83"/>
      <c r="H27" s="85" t="s">
        <v>14</v>
      </c>
      <c r="I27" s="83"/>
      <c r="J27" s="85" t="s">
        <v>58</v>
      </c>
      <c r="K27" s="84"/>
      <c r="L27" s="83"/>
      <c r="M27" s="86" t="s">
        <v>15</v>
      </c>
      <c r="N27" s="87"/>
      <c r="O27" s="87"/>
      <c r="P27" s="88"/>
      <c r="Q27" s="86" t="s">
        <v>16</v>
      </c>
      <c r="R27" s="87"/>
      <c r="S27" s="87"/>
      <c r="T27" s="87"/>
      <c r="U27" s="88"/>
    </row>
    <row r="28" spans="1:21" x14ac:dyDescent="0.25">
      <c r="A28" s="71"/>
      <c r="B28" s="72"/>
      <c r="C28" s="9"/>
      <c r="D28" s="73"/>
      <c r="E28" s="74"/>
      <c r="F28" s="74"/>
      <c r="G28" s="74"/>
      <c r="H28" s="75"/>
      <c r="I28" s="76"/>
      <c r="J28" s="77">
        <f>SUM(C28*H28)</f>
        <v>0</v>
      </c>
      <c r="K28" s="78"/>
      <c r="L28" s="78"/>
      <c r="M28" s="79"/>
      <c r="N28" s="80"/>
      <c r="O28" s="80"/>
      <c r="P28" s="81"/>
      <c r="Q28" s="74"/>
      <c r="R28" s="74"/>
      <c r="S28" s="74"/>
      <c r="T28" s="74"/>
      <c r="U28" s="74"/>
    </row>
    <row r="29" spans="1:21" x14ac:dyDescent="0.25">
      <c r="A29" s="71"/>
      <c r="B29" s="72"/>
      <c r="C29" s="9"/>
      <c r="D29" s="73"/>
      <c r="E29" s="74"/>
      <c r="F29" s="74"/>
      <c r="G29" s="74"/>
      <c r="H29" s="75"/>
      <c r="I29" s="76"/>
      <c r="J29" s="77">
        <f>SUM(C29*H29)</f>
        <v>0</v>
      </c>
      <c r="K29" s="78"/>
      <c r="L29" s="78"/>
      <c r="M29" s="79"/>
      <c r="N29" s="80"/>
      <c r="O29" s="80"/>
      <c r="P29" s="81"/>
      <c r="Q29" s="74"/>
      <c r="R29" s="74"/>
      <c r="S29" s="74"/>
      <c r="T29" s="74"/>
      <c r="U29" s="74"/>
    </row>
    <row r="30" spans="1:21" x14ac:dyDescent="0.25">
      <c r="A30" s="71"/>
      <c r="B30" s="72"/>
      <c r="C30" s="9"/>
      <c r="D30" s="73"/>
      <c r="E30" s="74"/>
      <c r="F30" s="74"/>
      <c r="G30" s="74"/>
      <c r="H30" s="75"/>
      <c r="I30" s="76"/>
      <c r="J30" s="77">
        <f>SUM(C30*H30)</f>
        <v>0</v>
      </c>
      <c r="K30" s="78"/>
      <c r="L30" s="78"/>
      <c r="M30" s="79"/>
      <c r="N30" s="80"/>
      <c r="O30" s="80"/>
      <c r="P30" s="81"/>
      <c r="Q30" s="74"/>
      <c r="R30" s="74"/>
      <c r="S30" s="74"/>
      <c r="T30" s="74"/>
      <c r="U30" s="74"/>
    </row>
    <row r="31" spans="1:21" x14ac:dyDescent="0.25">
      <c r="A31" s="71"/>
      <c r="B31" s="72"/>
      <c r="C31" s="9"/>
      <c r="D31" s="73"/>
      <c r="E31" s="74"/>
      <c r="F31" s="74"/>
      <c r="G31" s="74"/>
      <c r="H31" s="75"/>
      <c r="I31" s="76"/>
      <c r="J31" s="77">
        <f>SUM(C31*H31)</f>
        <v>0</v>
      </c>
      <c r="K31" s="78"/>
      <c r="L31" s="78"/>
      <c r="M31" s="79"/>
      <c r="N31" s="80"/>
      <c r="O31" s="80"/>
      <c r="P31" s="81"/>
      <c r="Q31" s="74"/>
      <c r="R31" s="74"/>
      <c r="S31" s="74"/>
      <c r="T31" s="74"/>
      <c r="U31" s="74"/>
    </row>
    <row r="32" spans="1:21" x14ac:dyDescent="0.25">
      <c r="A32" s="67" t="s">
        <v>18</v>
      </c>
      <c r="B32" s="67"/>
      <c r="C32" s="67"/>
      <c r="D32" s="67"/>
      <c r="E32" s="67"/>
      <c r="F32" s="67"/>
      <c r="G32" s="67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x14ac:dyDescent="0.25">
      <c r="A33" s="69"/>
      <c r="B33" s="69"/>
      <c r="C33" s="69"/>
      <c r="D33" s="69"/>
      <c r="E33" s="69"/>
      <c r="F33" s="69"/>
      <c r="G33" s="69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x14ac:dyDescent="0.25">
      <c r="A34" s="44" t="s">
        <v>33</v>
      </c>
      <c r="B34" s="45"/>
      <c r="C34" s="45"/>
      <c r="D34" s="45"/>
      <c r="E34" s="45"/>
      <c r="F34" s="46"/>
      <c r="G34" s="64">
        <v>0</v>
      </c>
      <c r="H34" s="65"/>
      <c r="I34" s="66"/>
      <c r="J34" s="50" t="s">
        <v>54</v>
      </c>
      <c r="K34" s="51"/>
      <c r="L34" s="51"/>
      <c r="M34" s="51"/>
      <c r="N34" s="51"/>
      <c r="O34" s="51"/>
      <c r="P34" s="52"/>
      <c r="Q34" s="62">
        <f>G34*G36</f>
        <v>0</v>
      </c>
      <c r="R34" s="63"/>
      <c r="S34" s="63"/>
      <c r="T34" s="63"/>
      <c r="U34" s="63"/>
    </row>
    <row r="35" spans="1:21" x14ac:dyDescent="0.25">
      <c r="A35" s="44" t="s">
        <v>34</v>
      </c>
      <c r="B35" s="45"/>
      <c r="C35" s="45"/>
      <c r="D35" s="45"/>
      <c r="E35" s="45"/>
      <c r="F35" s="46"/>
      <c r="G35" s="64">
        <v>0</v>
      </c>
      <c r="H35" s="65"/>
      <c r="I35" s="66"/>
      <c r="J35" s="50" t="s">
        <v>55</v>
      </c>
      <c r="K35" s="51"/>
      <c r="L35" s="51"/>
      <c r="M35" s="51"/>
      <c r="N35" s="51"/>
      <c r="O35" s="51"/>
      <c r="P35" s="52"/>
      <c r="Q35" s="62">
        <f>G35*G36</f>
        <v>0</v>
      </c>
      <c r="R35" s="63"/>
      <c r="S35" s="63"/>
      <c r="T35" s="63"/>
      <c r="U35" s="63"/>
    </row>
    <row r="36" spans="1:21" x14ac:dyDescent="0.25">
      <c r="A36" s="44" t="s">
        <v>36</v>
      </c>
      <c r="B36" s="45"/>
      <c r="C36" s="45"/>
      <c r="D36" s="45"/>
      <c r="E36" s="45"/>
      <c r="F36" s="46"/>
      <c r="G36" s="47">
        <v>0</v>
      </c>
      <c r="H36" s="48"/>
      <c r="I36" s="49"/>
      <c r="J36" s="50" t="s">
        <v>37</v>
      </c>
      <c r="K36" s="51"/>
      <c r="L36" s="51"/>
      <c r="M36" s="51"/>
      <c r="N36" s="51"/>
      <c r="O36" s="51"/>
      <c r="P36" s="52"/>
      <c r="Q36" s="53">
        <f>J28+J29+J30+J31+J55+J56+J57+J58+J59+J60+J61+J62+J63+J64+J65+J66+J67+J68+J69+J70+J71+J72+J73+J74+J75+J76+J77+J78</f>
        <v>0</v>
      </c>
      <c r="R36" s="54"/>
      <c r="S36" s="54"/>
      <c r="T36" s="54"/>
      <c r="U36" s="55"/>
    </row>
    <row r="37" spans="1:21" x14ac:dyDescent="0.25">
      <c r="A37" s="44" t="s">
        <v>17</v>
      </c>
      <c r="B37" s="45"/>
      <c r="C37" s="45"/>
      <c r="D37" s="45"/>
      <c r="E37" s="45"/>
      <c r="F37" s="46"/>
      <c r="G37" s="47">
        <v>0</v>
      </c>
      <c r="H37" s="48"/>
      <c r="I37" s="49"/>
      <c r="J37" s="50" t="s">
        <v>56</v>
      </c>
      <c r="K37" s="51"/>
      <c r="L37" s="51"/>
      <c r="M37" s="51"/>
      <c r="N37" s="51"/>
      <c r="O37" s="51"/>
      <c r="P37" s="52"/>
      <c r="Q37" s="62">
        <f>G37</f>
        <v>0</v>
      </c>
      <c r="R37" s="63"/>
      <c r="S37" s="63"/>
      <c r="T37" s="63"/>
      <c r="U37" s="63"/>
    </row>
    <row r="38" spans="1:21" x14ac:dyDescent="0.25">
      <c r="A38" s="44" t="s">
        <v>35</v>
      </c>
      <c r="B38" s="45"/>
      <c r="C38" s="45"/>
      <c r="D38" s="45"/>
      <c r="E38" s="45"/>
      <c r="F38" s="46"/>
      <c r="G38" s="47">
        <v>0</v>
      </c>
      <c r="H38" s="48"/>
      <c r="I38" s="49"/>
      <c r="J38" s="50" t="s">
        <v>39</v>
      </c>
      <c r="K38" s="51"/>
      <c r="L38" s="51"/>
      <c r="M38" s="51"/>
      <c r="N38" s="51"/>
      <c r="O38" s="51"/>
      <c r="P38" s="52"/>
      <c r="Q38" s="62">
        <f>G38+G39</f>
        <v>0</v>
      </c>
      <c r="R38" s="63"/>
      <c r="S38" s="63"/>
      <c r="T38" s="63"/>
      <c r="U38" s="63"/>
    </row>
    <row r="39" spans="1:21" x14ac:dyDescent="0.25">
      <c r="A39" s="44" t="s">
        <v>38</v>
      </c>
      <c r="B39" s="45"/>
      <c r="C39" s="45"/>
      <c r="D39" s="45"/>
      <c r="E39" s="45"/>
      <c r="F39" s="46"/>
      <c r="G39" s="47">
        <v>0</v>
      </c>
      <c r="H39" s="48"/>
      <c r="I39" s="49"/>
      <c r="J39" s="50" t="s">
        <v>40</v>
      </c>
      <c r="K39" s="51"/>
      <c r="L39" s="51"/>
      <c r="M39" s="51"/>
      <c r="N39" s="51"/>
      <c r="O39" s="51"/>
      <c r="P39" s="52"/>
      <c r="Q39" s="53">
        <f>Q34+Q35+Q36+Q37+Q38</f>
        <v>0</v>
      </c>
      <c r="R39" s="54"/>
      <c r="S39" s="54"/>
      <c r="T39" s="54"/>
      <c r="U39" s="55"/>
    </row>
    <row r="40" spans="1:21" ht="15.75" thickBot="1" x14ac:dyDescent="0.3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</row>
    <row r="41" spans="1:21" ht="15.75" thickBot="1" x14ac:dyDescent="0.3">
      <c r="A41" s="59" t="s">
        <v>21</v>
      </c>
      <c r="B41" s="60"/>
      <c r="C41" s="60"/>
      <c r="D41" s="60"/>
      <c r="E41" s="61"/>
      <c r="F41" s="59" t="s">
        <v>51</v>
      </c>
      <c r="G41" s="60"/>
      <c r="H41" s="60"/>
      <c r="I41" s="60"/>
      <c r="J41" s="60"/>
      <c r="K41" s="61"/>
      <c r="L41" s="59" t="s">
        <v>22</v>
      </c>
      <c r="M41" s="60"/>
      <c r="N41" s="60"/>
      <c r="O41" s="60"/>
      <c r="P41" s="60"/>
      <c r="Q41" s="60"/>
      <c r="R41" s="60"/>
      <c r="S41" s="60"/>
      <c r="T41" s="60"/>
      <c r="U41" s="61"/>
    </row>
    <row r="42" spans="1:21" x14ac:dyDescent="0.25">
      <c r="A42" s="30" t="s">
        <v>24</v>
      </c>
      <c r="B42" s="31"/>
      <c r="C42" s="31"/>
      <c r="D42" s="32"/>
      <c r="E42" s="1"/>
      <c r="F42" s="33" t="s">
        <v>30</v>
      </c>
      <c r="G42" s="34"/>
      <c r="H42" s="35"/>
      <c r="I42" s="36"/>
      <c r="J42" s="36"/>
      <c r="K42" s="37"/>
      <c r="L42" s="38" t="s">
        <v>31</v>
      </c>
      <c r="M42" s="39"/>
      <c r="N42" s="40"/>
      <c r="O42" s="41"/>
      <c r="P42" s="41"/>
      <c r="Q42" s="41"/>
      <c r="R42" s="41"/>
      <c r="S42" s="41"/>
      <c r="T42" s="41"/>
      <c r="U42" s="42"/>
    </row>
    <row r="43" spans="1:21" x14ac:dyDescent="0.25">
      <c r="A43" s="43" t="s">
        <v>32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5.75" thickBo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</sheetData>
  <sheetProtection selectLockedCells="1"/>
  <mergeCells count="127">
    <mergeCell ref="A1:U1"/>
    <mergeCell ref="B2:H2"/>
    <mergeCell ref="I2:K2"/>
    <mergeCell ref="M2:U2"/>
    <mergeCell ref="A3:G3"/>
    <mergeCell ref="H3:P3"/>
    <mergeCell ref="Q3:U3"/>
    <mergeCell ref="A6:G6"/>
    <mergeCell ref="H6:K6"/>
    <mergeCell ref="L6:Q6"/>
    <mergeCell ref="R6:U6"/>
    <mergeCell ref="A7:I7"/>
    <mergeCell ref="J7:N7"/>
    <mergeCell ref="O7:P7"/>
    <mergeCell ref="Q7:U7"/>
    <mergeCell ref="A4:G4"/>
    <mergeCell ref="H4:P4"/>
    <mergeCell ref="Q4:U4"/>
    <mergeCell ref="A5:G5"/>
    <mergeCell ref="H5:K5"/>
    <mergeCell ref="L5:Q5"/>
    <mergeCell ref="R5:U5"/>
    <mergeCell ref="A10:M10"/>
    <mergeCell ref="N10:Q10"/>
    <mergeCell ref="R10:U10"/>
    <mergeCell ref="N11:Q11"/>
    <mergeCell ref="R11:U11"/>
    <mergeCell ref="A12:M12"/>
    <mergeCell ref="N12:Q12"/>
    <mergeCell ref="R12:U12"/>
    <mergeCell ref="A8:I8"/>
    <mergeCell ref="J8:N8"/>
    <mergeCell ref="O8:P8"/>
    <mergeCell ref="Q8:U8"/>
    <mergeCell ref="N9:Q9"/>
    <mergeCell ref="R9:U9"/>
    <mergeCell ref="A16:F16"/>
    <mergeCell ref="G16:L16"/>
    <mergeCell ref="M16:P16"/>
    <mergeCell ref="Q16:R16"/>
    <mergeCell ref="S16:U16"/>
    <mergeCell ref="A17:U17"/>
    <mergeCell ref="N13:Q13"/>
    <mergeCell ref="R13:U13"/>
    <mergeCell ref="A15:F15"/>
    <mergeCell ref="G15:L15"/>
    <mergeCell ref="Q15:R15"/>
    <mergeCell ref="S15:U15"/>
    <mergeCell ref="A23:L23"/>
    <mergeCell ref="M23:U23"/>
    <mergeCell ref="A24:U24"/>
    <mergeCell ref="A25:L25"/>
    <mergeCell ref="M25:U25"/>
    <mergeCell ref="A26:U26"/>
    <mergeCell ref="A18:U18"/>
    <mergeCell ref="A19:U19"/>
    <mergeCell ref="A20:U20"/>
    <mergeCell ref="A21:L21"/>
    <mergeCell ref="M21:U21"/>
    <mergeCell ref="A22:U22"/>
    <mergeCell ref="A28:B28"/>
    <mergeCell ref="D28:G28"/>
    <mergeCell ref="H28:I28"/>
    <mergeCell ref="J28:L28"/>
    <mergeCell ref="M28:P28"/>
    <mergeCell ref="Q28:U28"/>
    <mergeCell ref="A27:B27"/>
    <mergeCell ref="D27:G27"/>
    <mergeCell ref="H27:I27"/>
    <mergeCell ref="J27:L27"/>
    <mergeCell ref="M27:P27"/>
    <mergeCell ref="Q27:U27"/>
    <mergeCell ref="A30:B30"/>
    <mergeCell ref="D30:G30"/>
    <mergeCell ref="H30:I30"/>
    <mergeCell ref="J30:L30"/>
    <mergeCell ref="M30:P30"/>
    <mergeCell ref="Q30:U30"/>
    <mergeCell ref="A29:B29"/>
    <mergeCell ref="D29:G29"/>
    <mergeCell ref="H29:I29"/>
    <mergeCell ref="J29:L29"/>
    <mergeCell ref="M29:P29"/>
    <mergeCell ref="Q29:U29"/>
    <mergeCell ref="A32:U32"/>
    <mergeCell ref="A33:U33"/>
    <mergeCell ref="A34:F34"/>
    <mergeCell ref="G34:I34"/>
    <mergeCell ref="J34:P34"/>
    <mergeCell ref="Q34:U34"/>
    <mergeCell ref="A31:B31"/>
    <mergeCell ref="D31:G31"/>
    <mergeCell ref="H31:I31"/>
    <mergeCell ref="J31:L31"/>
    <mergeCell ref="M31:P31"/>
    <mergeCell ref="Q31:U31"/>
    <mergeCell ref="A37:F37"/>
    <mergeCell ref="G37:I37"/>
    <mergeCell ref="J37:P37"/>
    <mergeCell ref="Q37:U37"/>
    <mergeCell ref="A38:F38"/>
    <mergeCell ref="G38:I38"/>
    <mergeCell ref="J38:P38"/>
    <mergeCell ref="Q38:U38"/>
    <mergeCell ref="A35:F35"/>
    <mergeCell ref="G35:I35"/>
    <mergeCell ref="J35:P35"/>
    <mergeCell ref="Q35:U35"/>
    <mergeCell ref="A36:F36"/>
    <mergeCell ref="G36:I36"/>
    <mergeCell ref="J36:P36"/>
    <mergeCell ref="Q36:U36"/>
    <mergeCell ref="A44:U44"/>
    <mergeCell ref="A42:D42"/>
    <mergeCell ref="F42:G42"/>
    <mergeCell ref="H42:K42"/>
    <mergeCell ref="L42:M42"/>
    <mergeCell ref="N42:U42"/>
    <mergeCell ref="A43:U43"/>
    <mergeCell ref="A39:F39"/>
    <mergeCell ref="G39:I39"/>
    <mergeCell ref="J39:P39"/>
    <mergeCell ref="Q39:U39"/>
    <mergeCell ref="A40:U40"/>
    <mergeCell ref="A41:E41"/>
    <mergeCell ref="F41:K41"/>
    <mergeCell ref="L41:U41"/>
  </mergeCells>
  <printOptions horizontalCentered="1"/>
  <pageMargins left="0.2" right="0.2" top="1.1000000000000001" bottom="0.75" header="0.3" footer="0.3"/>
  <pageSetup scale="90" orientation="portrait" r:id="rId1"/>
  <headerFooter>
    <oddHeader>&amp;L&amp;G&amp;C&amp;G&amp;R&amp;"Times New Roman,Regular"&amp;12Warranty Claim Form
Warranty
05/09/19
&amp;P of &amp;N</oddHeader>
    <oddFooter>&amp;C&amp;"Times New Roman,Regular"&amp;9This form is a record and must be retained according to the Quality Records Master List.
Please refer to Commercial QCI SharePoint Site for the latest revision.
 03 Forms | CSS | Warranty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2F88381EAD540936AD19161855E96" ma:contentTypeVersion="16" ma:contentTypeDescription="Create a new document." ma:contentTypeScope="" ma:versionID="29289fec83cf0ad1852503f9570cec33">
  <xsd:schema xmlns:xsd="http://www.w3.org/2001/XMLSchema" xmlns:xs="http://www.w3.org/2001/XMLSchema" xmlns:p="http://schemas.microsoft.com/office/2006/metadata/properties" xmlns:ns2="8b3f824b-9cdc-4e2b-89a4-2577f87f7570" xmlns:ns3="58b36e48-68ec-4472-b24d-174b24868b9a" targetNamespace="http://schemas.microsoft.com/office/2006/metadata/properties" ma:root="true" ma:fieldsID="5ef8d888b12bbac55dbf23e9f0a5571d" ns2:_="" ns3:_="">
    <xsd:import namespace="8b3f824b-9cdc-4e2b-89a4-2577f87f7570"/>
    <xsd:import namespace="58b36e48-68ec-4472-b24d-174b24868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f824b-9cdc-4e2b-89a4-2577f87f7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bd6de6d-e2d9-425f-b4b3-d031a08a1b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36e48-68ec-4472-b24d-174b24868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c20020-3641-420b-af9a-d27edc2552af}" ma:internalName="TaxCatchAll" ma:showField="CatchAllData" ma:web="58b36e48-68ec-4472-b24d-174b24868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3f824b-9cdc-4e2b-89a4-2577f87f7570">
      <Terms xmlns="http://schemas.microsoft.com/office/infopath/2007/PartnerControls"/>
    </lcf76f155ced4ddcb4097134ff3c332f>
    <TaxCatchAll xmlns="58b36e48-68ec-4472-b24d-174b24868b9a" xsi:nil="true"/>
  </documentManagement>
</p:properties>
</file>

<file path=customXml/itemProps1.xml><?xml version="1.0" encoding="utf-8"?>
<ds:datastoreItem xmlns:ds="http://schemas.openxmlformats.org/officeDocument/2006/customXml" ds:itemID="{9871E79C-5CDC-4811-897C-1768EE9E4CAE}"/>
</file>

<file path=customXml/itemProps2.xml><?xml version="1.0" encoding="utf-8"?>
<ds:datastoreItem xmlns:ds="http://schemas.openxmlformats.org/officeDocument/2006/customXml" ds:itemID="{D8151083-2B73-4C98-916A-F1B861765C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9F179-E9B2-40C4-8DF3-80E29D694EC3}">
  <ds:schemaRefs>
    <ds:schemaRef ds:uri="105816d5-73fd-4e3b-97e5-f4427b3e686f"/>
    <ds:schemaRef ds:uri="http://schemas.microsoft.com/office/infopath/2007/PartnerControls"/>
    <ds:schemaRef ds:uri="http://purl.org/dc/terms/"/>
    <ds:schemaRef ds:uri="dabb2306-db9e-4169-9955-2eb760a16387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Oshkosh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Johnson</cp:lastModifiedBy>
  <cp:lastPrinted>2019-07-30T20:50:28Z</cp:lastPrinted>
  <dcterms:created xsi:type="dcterms:W3CDTF">2013-10-15T13:48:29Z</dcterms:created>
  <dcterms:modified xsi:type="dcterms:W3CDTF">2019-11-13T12:48:24Z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a2ae6497-a5a5-4fcc-8290-d94a1b08bb28</vt:lpwstr>
  </property>
  <property fmtid="{D5CDD505-2E9C-101B-9397-08002B2CF9AE}" pid="3" name="OshkoshCorporationClassification">
    <vt:lpwstr>Unrestricted</vt:lpwstr>
  </property>
  <property fmtid="{D5CDD505-2E9C-101B-9397-08002B2CF9AE}" pid="4" name="OshkoshCorporationVisual Marking">
    <vt:lpwstr>NO</vt:lpwstr>
  </property>
  <property fmtid="{D5CDD505-2E9C-101B-9397-08002B2CF9AE}" pid="5" name="MSIP_Label_36994447-1ba5-4609-ae08-e5bd252dd33f_Enabled">
    <vt:lpwstr>True</vt:lpwstr>
  </property>
  <property fmtid="{D5CDD505-2E9C-101B-9397-08002B2CF9AE}" pid="6" name="MSIP_Label_36994447-1ba5-4609-ae08-e5bd252dd33f_SiteId">
    <vt:lpwstr>1d844aaf-abdd-4241-8239-4a5e7b69a3e0</vt:lpwstr>
  </property>
  <property fmtid="{D5CDD505-2E9C-101B-9397-08002B2CF9AE}" pid="7" name="MSIP_Label_36994447-1ba5-4609-ae08-e5bd252dd33f_Owner">
    <vt:lpwstr>M03955@oshkoshglobal.com</vt:lpwstr>
  </property>
  <property fmtid="{D5CDD505-2E9C-101B-9397-08002B2CF9AE}" pid="8" name="MSIP_Label_36994447-1ba5-4609-ae08-e5bd252dd33f_SetDate">
    <vt:lpwstr>2019-05-09T20:11:04.3635612Z</vt:lpwstr>
  </property>
  <property fmtid="{D5CDD505-2E9C-101B-9397-08002B2CF9AE}" pid="9" name="MSIP_Label_36994447-1ba5-4609-ae08-e5bd252dd33f_Name">
    <vt:lpwstr>Restricted</vt:lpwstr>
  </property>
  <property fmtid="{D5CDD505-2E9C-101B-9397-08002B2CF9AE}" pid="10" name="MSIP_Label_36994447-1ba5-4609-ae08-e5bd252dd33f_Application">
    <vt:lpwstr>Microsoft Azure Information Protection</vt:lpwstr>
  </property>
  <property fmtid="{D5CDD505-2E9C-101B-9397-08002B2CF9AE}" pid="11" name="MSIP_Label_36994447-1ba5-4609-ae08-e5bd252dd33f_Extended_MSFT_Method">
    <vt:lpwstr>Manual</vt:lpwstr>
  </property>
  <property fmtid="{D5CDD505-2E9C-101B-9397-08002B2CF9AE}" pid="12" name="MSIP_Label_b89faab4-1153-45b1-89fc-85a23cf41d0a_Enabled">
    <vt:lpwstr>True</vt:lpwstr>
  </property>
  <property fmtid="{D5CDD505-2E9C-101B-9397-08002B2CF9AE}" pid="13" name="MSIP_Label_b89faab4-1153-45b1-89fc-85a23cf41d0a_SiteId">
    <vt:lpwstr>1d844aaf-abdd-4241-8239-4a5e7b69a3e0</vt:lpwstr>
  </property>
  <property fmtid="{D5CDD505-2E9C-101B-9397-08002B2CF9AE}" pid="14" name="MSIP_Label_b89faab4-1153-45b1-89fc-85a23cf41d0a_Owner">
    <vt:lpwstr>M03955@oshkoshglobal.com</vt:lpwstr>
  </property>
  <property fmtid="{D5CDD505-2E9C-101B-9397-08002B2CF9AE}" pid="15" name="MSIP_Label_b89faab4-1153-45b1-89fc-85a23cf41d0a_SetDate">
    <vt:lpwstr>2019-05-09T20:11:04.3635612Z</vt:lpwstr>
  </property>
  <property fmtid="{D5CDD505-2E9C-101B-9397-08002B2CF9AE}" pid="16" name="MSIP_Label_b89faab4-1153-45b1-89fc-85a23cf41d0a_Name">
    <vt:lpwstr>Visual Marking - NO</vt:lpwstr>
  </property>
  <property fmtid="{D5CDD505-2E9C-101B-9397-08002B2CF9AE}" pid="17" name="MSIP_Label_b89faab4-1153-45b1-89fc-85a23cf41d0a_Application">
    <vt:lpwstr>Microsoft Azure Information Protection</vt:lpwstr>
  </property>
  <property fmtid="{D5CDD505-2E9C-101B-9397-08002B2CF9AE}" pid="18" name="MSIP_Label_b89faab4-1153-45b1-89fc-85a23cf41d0a_Parent">
    <vt:lpwstr>36994447-1ba5-4609-ae08-e5bd252dd33f</vt:lpwstr>
  </property>
  <property fmtid="{D5CDD505-2E9C-101B-9397-08002B2CF9AE}" pid="19" name="MSIP_Label_b89faab4-1153-45b1-89fc-85a23cf41d0a_Extended_MSFT_Method">
    <vt:lpwstr>Manual</vt:lpwstr>
  </property>
  <property fmtid="{D5CDD505-2E9C-101B-9397-08002B2CF9AE}" pid="20" name="Sensitivity">
    <vt:lpwstr>Restricted Visual Marking - NO</vt:lpwstr>
  </property>
  <property fmtid="{D5CDD505-2E9C-101B-9397-08002B2CF9AE}" pid="21" name="ContentTypeId">
    <vt:lpwstr>0x010100B8B2F88381EAD540936AD19161855E96</vt:lpwstr>
  </property>
</Properties>
</file>